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User\Desktop\archivio_31 luglio 2019\GAL FLAMINIA CESANO\gal 2\realizzazione\bandi\bandi definitivi\bandi misura 7\7_6\"/>
    </mc:Choice>
  </mc:AlternateContent>
  <xr:revisionPtr revIDLastSave="0" documentId="13_ncr:1_{3B6D6018-E5A9-494A-B7B5-4D7166AF474B}" xr6:coauthVersionLast="45" xr6:coauthVersionMax="45" xr10:uidLastSave="{00000000-0000-0000-0000-000000000000}"/>
  <bookViews>
    <workbookView xWindow="-108" yWindow="-108" windowWidth="23256" windowHeight="12576" xr2:uid="{68D096C9-83D0-4BB4-84DF-7E9CE0427D01}"/>
  </bookViews>
  <sheets>
    <sheet name="Foglio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7" i="1" l="1"/>
  <c r="K17" i="1"/>
  <c r="K16" i="1"/>
  <c r="K11" i="1"/>
  <c r="K12" i="1"/>
  <c r="K14" i="1"/>
  <c r="K13" i="1"/>
  <c r="K30" i="1" l="1"/>
  <c r="K29" i="1"/>
  <c r="K28" i="1"/>
  <c r="K26" i="1"/>
  <c r="K25" i="1"/>
  <c r="K32" i="1" l="1"/>
  <c r="K31" i="1"/>
  <c r="K24" i="1"/>
  <c r="K23" i="1"/>
  <c r="K22" i="1"/>
  <c r="K21" i="1"/>
  <c r="K20" i="1"/>
  <c r="K19" i="1"/>
  <c r="K18" i="1"/>
  <c r="K15" i="1"/>
  <c r="K33" i="1" l="1"/>
</calcChain>
</file>

<file path=xl/sharedStrings.xml><?xml version="1.0" encoding="utf-8"?>
<sst xmlns="http://schemas.openxmlformats.org/spreadsheetml/2006/main" count="35" uniqueCount="35">
  <si>
    <t>PSL GAL FLAMINIA CESANO - PSR 2014-2020</t>
  </si>
  <si>
    <t xml:space="preserve">Domanda di sostegno </t>
  </si>
  <si>
    <t>RICHIEDENTE</t>
  </si>
  <si>
    <t>CUAA</t>
  </si>
  <si>
    <t>CRITERI DI VALUTAZIONE</t>
  </si>
  <si>
    <t>PESO</t>
  </si>
  <si>
    <t>VALORE</t>
  </si>
  <si>
    <t xml:space="preserve">previsto </t>
  </si>
  <si>
    <t>assegnato</t>
  </si>
  <si>
    <t>Motivazioni dell'assegnazione</t>
  </si>
  <si>
    <t>Totale</t>
  </si>
  <si>
    <t>TOTALE</t>
  </si>
  <si>
    <t>progetti presentati da soggetti che non abbiano già beneficiato di aiuti per la stessa misura con interventi previsti dal progetto pilota “Appennino Basso Pesarese Anconetano” della Strategia Nazionale per le aree interne del Paese</t>
  </si>
  <si>
    <t xml:space="preserve">Bene storico-artistico-culturale oggetto di intervento catalogato ai sensi dell’art. 10 del D LGS 42 del 2004 e ss.mm.ii. </t>
  </si>
  <si>
    <t>investimenti realizzati in area rurale D</t>
  </si>
  <si>
    <t>investimenti realizzati in area rurale C3</t>
  </si>
  <si>
    <t xml:space="preserve">SCHEDA AUTOVALUTAZIONE Misura 19.2.7.6 Investimenti relativi al patrimonio culturale e naturale delle aree rurali. </t>
  </si>
  <si>
    <t>A – Tipologia di intervento</t>
  </si>
  <si>
    <t>B- Investimenti realizzati in aree protette, aree Natura 2000, o nell’ambito di itinerari definiti dalla regione marche o da specifici studi effettuati dal GAL nell’ambito di progetti a regia</t>
  </si>
  <si>
    <t>Interventi di cui alle lettere:
a. e b.</t>
  </si>
  <si>
    <t>Interventi di cui alla lettera
d.</t>
  </si>
  <si>
    <t>Interventi di cui alla lettera
c.</t>
  </si>
  <si>
    <t>progetti proposti in aree sic e zps, in aree demaniali, riserve e parchi ecc.</t>
  </si>
  <si>
    <t>Interventi correlati a itinerari tematico territoriali riconosciuti dalla Regione Marche</t>
  </si>
  <si>
    <t>Interventi correlati a itinerari tematico territoriali riconosciuti dal gal nell’ambito dei progetti a regia diretta</t>
  </si>
  <si>
    <t>C – Investimenti realizzati nelle aree D e C3.</t>
  </si>
  <si>
    <t>D – progetti che prevedano interventi per adeguare e/o migliorare l’accessibilità</t>
  </si>
  <si>
    <t>progetti che prevedano interventi per adeguare e/o migliorare l’accessibilità per una spesa oltre il 20% del costo totale</t>
  </si>
  <si>
    <t>progetti che prevedano interventi per adeguare e/o migliorare l’accessibilità per una spesa compresa tra il 10 e il 20 % del costo totale</t>
  </si>
  <si>
    <t>E – interventi che prevedano investimenti in dispositivi tecnologici (ICT) in fase di utilizzo dell’opera</t>
  </si>
  <si>
    <t>interventi che prevedano investimenti superiori al 10% del costo totale, in dispositivi tecnologici (ICT) in fase di utilizzo dell’opera.</t>
  </si>
  <si>
    <t>interventi che prevedano investimenti compresi tra il 5,1% e il 10% del costo totale, in dispositivi tecnologici (ICT) in fase di utilizzo dell’opera.</t>
  </si>
  <si>
    <t>interventi che prevedano investimenti compresi tra il 3% e il 5% del costo totale, in dispositivi tecnologici (ICT) in fase di utilizzo dell’opera.</t>
  </si>
  <si>
    <t>F – rilevanza del bene storico-artistico-culturale oggetto di intervento</t>
  </si>
  <si>
    <r>
      <rPr>
        <b/>
        <sz val="11"/>
        <color theme="1"/>
        <rFont val="Calibri"/>
        <family val="2"/>
        <scheme val="minor"/>
      </rPr>
      <t>G</t>
    </r>
    <r>
      <rPr>
        <sz val="11"/>
        <color theme="1"/>
        <rFont val="Calibri"/>
        <family val="2"/>
        <scheme val="minor"/>
      </rPr>
      <t xml:space="preserve"> – progetti presentati da soggetti che non abbiano già beneficiato di aiuti per la stessa misura con interventi previsti dal progetto pilota “Appennino Basso Pesarese Anconetano” della Strategia Nazionale per le aree interne del Paese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</si>
</sst>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6" tint="0.59999389629810485"/>
        <bgColor indexed="65"/>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2" borderId="0" applyNumberFormat="0" applyBorder="0" applyAlignment="0" applyProtection="0"/>
  </cellStyleXfs>
  <cellXfs count="39">
    <xf numFmtId="0" fontId="0" fillId="0" borderId="0" xfId="0"/>
    <xf numFmtId="0" fontId="0" fillId="0" borderId="1" xfId="0" applyBorder="1" applyAlignment="1">
      <alignment horizontal="center" vertical="center"/>
    </xf>
    <xf numFmtId="0" fontId="0" fillId="0" borderId="1" xfId="0" applyBorder="1"/>
    <xf numFmtId="0" fontId="1" fillId="2" borderId="1" xfId="1" applyBorder="1" applyAlignment="1" applyProtection="1">
      <alignment horizontal="center"/>
      <protection locked="0"/>
    </xf>
    <xf numFmtId="0" fontId="0" fillId="2" borderId="1" xfId="1" applyFont="1" applyBorder="1" applyProtection="1">
      <protection locked="0"/>
    </xf>
    <xf numFmtId="0" fontId="0" fillId="0" borderId="0" xfId="0" applyBorder="1"/>
    <xf numFmtId="0" fontId="0" fillId="0" borderId="0" xfId="0" applyBorder="1" applyAlignment="1">
      <alignment horizontal="center"/>
    </xf>
    <xf numFmtId="0" fontId="0" fillId="0" borderId="1" xfId="0" applyBorder="1" applyAlignment="1">
      <alignment horizontal="center" vertical="center"/>
    </xf>
    <xf numFmtId="0" fontId="1" fillId="2" borderId="1" xfId="1" applyBorder="1" applyAlignment="1" applyProtection="1">
      <alignment horizontal="center"/>
      <protection locked="0"/>
    </xf>
    <xf numFmtId="0" fontId="0" fillId="0" borderId="1" xfId="0" applyBorder="1" applyAlignment="1">
      <alignment horizontal="center"/>
    </xf>
    <xf numFmtId="0" fontId="0" fillId="0" borderId="1" xfId="0" applyBorder="1" applyAlignment="1">
      <alignment horizontal="center" vertical="center"/>
    </xf>
    <xf numFmtId="0" fontId="1" fillId="2" borderId="1" xfId="1" applyBorder="1" applyAlignment="1" applyProtection="1">
      <alignment horizontal="center"/>
      <protection locked="0"/>
    </xf>
    <xf numFmtId="0" fontId="0" fillId="0" borderId="1" xfId="0" applyBorder="1" applyAlignment="1">
      <alignment horizontal="center"/>
    </xf>
    <xf numFmtId="0" fontId="0" fillId="0" borderId="1" xfId="0" applyBorder="1" applyAlignment="1">
      <alignment horizontal="center" vertical="center"/>
    </xf>
    <xf numFmtId="0" fontId="1" fillId="2" borderId="1" xfId="1" applyBorder="1" applyAlignment="1" applyProtection="1">
      <alignment horizontal="center"/>
      <protection locked="0"/>
    </xf>
    <xf numFmtId="0" fontId="0" fillId="0" borderId="1" xfId="0" applyBorder="1" applyAlignment="1">
      <alignment wrapText="1"/>
    </xf>
    <xf numFmtId="0" fontId="0" fillId="0" borderId="1" xfId="0" applyFill="1" applyBorder="1" applyAlignment="1">
      <alignment horizontal="center"/>
    </xf>
    <xf numFmtId="0" fontId="1" fillId="2" borderId="3" xfId="1" applyBorder="1" applyAlignment="1" applyProtection="1">
      <alignment horizontal="center" wrapText="1"/>
      <protection locked="0"/>
    </xf>
    <xf numFmtId="0" fontId="1" fillId="2" borderId="4" xfId="1" applyBorder="1" applyAlignment="1" applyProtection="1">
      <alignment horizontal="center" wrapText="1"/>
      <protection locked="0"/>
    </xf>
    <xf numFmtId="0" fontId="1" fillId="2" borderId="5" xfId="1" applyBorder="1" applyAlignment="1" applyProtection="1">
      <alignment horizontal="center" wrapText="1"/>
      <protection locked="0"/>
    </xf>
    <xf numFmtId="0" fontId="1" fillId="2" borderId="8" xfId="1" applyBorder="1" applyAlignment="1" applyProtection="1">
      <alignment horizontal="center" wrapText="1"/>
      <protection locked="0"/>
    </xf>
    <xf numFmtId="0" fontId="1" fillId="2" borderId="0" xfId="1" applyBorder="1" applyAlignment="1" applyProtection="1">
      <alignment horizontal="center" wrapText="1"/>
      <protection locked="0"/>
    </xf>
    <xf numFmtId="0" fontId="1" fillId="2" borderId="9" xfId="1" applyBorder="1" applyAlignment="1" applyProtection="1">
      <alignment horizontal="center" wrapText="1"/>
      <protection locked="0"/>
    </xf>
    <xf numFmtId="0" fontId="1" fillId="2" borderId="6" xfId="1" applyBorder="1" applyAlignment="1" applyProtection="1">
      <alignment horizontal="center" wrapText="1"/>
      <protection locked="0"/>
    </xf>
    <xf numFmtId="0" fontId="1" fillId="2" borderId="2" xfId="1" applyBorder="1" applyAlignment="1" applyProtection="1">
      <alignment horizontal="center" wrapText="1"/>
      <protection locked="0"/>
    </xf>
    <xf numFmtId="0" fontId="1" fillId="2" borderId="7" xfId="1" applyBorder="1" applyAlignment="1" applyProtection="1">
      <alignment horizontal="center" wrapText="1"/>
      <protection locked="0"/>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xf>
    <xf numFmtId="0" fontId="0" fillId="0" borderId="1" xfId="0" applyBorder="1" applyAlignment="1">
      <alignment horizont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1" fillId="2" borderId="1" xfId="1" applyBorder="1" applyAlignment="1" applyProtection="1">
      <alignment horizontal="center"/>
      <protection locked="0"/>
    </xf>
  </cellXfs>
  <cellStyles count="2">
    <cellStyle name="40% - Colore 3" xfId="1" builtinId="39"/>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16F8A-7436-4358-BDF3-47AB99D7001E}">
  <dimension ref="A1:K33"/>
  <sheetViews>
    <sheetView tabSelected="1" workbookViewId="0">
      <selection activeCell="G5" sqref="G5"/>
    </sheetView>
  </sheetViews>
  <sheetFormatPr defaultRowHeight="14.4" x14ac:dyDescent="0.3"/>
  <cols>
    <col min="1" max="1" width="22.21875" customWidth="1"/>
    <col min="2" max="2" width="5" customWidth="1"/>
    <col min="3" max="3" width="32" customWidth="1"/>
    <col min="7" max="11" width="8.88671875" customWidth="1"/>
  </cols>
  <sheetData>
    <row r="1" spans="1:11" x14ac:dyDescent="0.3">
      <c r="B1" t="s">
        <v>16</v>
      </c>
    </row>
    <row r="3" spans="1:11" x14ac:dyDescent="0.3">
      <c r="B3" t="s">
        <v>0</v>
      </c>
    </row>
    <row r="6" spans="1:11" x14ac:dyDescent="0.3">
      <c r="A6" t="s">
        <v>1</v>
      </c>
      <c r="C6" s="4"/>
      <c r="D6" s="29"/>
      <c r="E6" s="29"/>
      <c r="F6" s="29"/>
      <c r="G6" s="29"/>
    </row>
    <row r="7" spans="1:11" x14ac:dyDescent="0.3">
      <c r="A7" t="s">
        <v>2</v>
      </c>
      <c r="C7" s="4"/>
      <c r="D7" t="s">
        <v>3</v>
      </c>
      <c r="E7" s="38"/>
      <c r="F7" s="38"/>
      <c r="G7" s="38"/>
    </row>
    <row r="9" spans="1:11" x14ac:dyDescent="0.3">
      <c r="A9" s="2" t="s">
        <v>4</v>
      </c>
      <c r="B9" s="2" t="s">
        <v>5</v>
      </c>
      <c r="C9" s="30" t="s">
        <v>6</v>
      </c>
      <c r="D9" s="30"/>
      <c r="E9" s="30"/>
      <c r="F9" s="31" t="s">
        <v>9</v>
      </c>
      <c r="G9" s="32"/>
      <c r="H9" s="32"/>
      <c r="I9" s="32"/>
      <c r="J9" s="33"/>
      <c r="K9" s="37" t="s">
        <v>10</v>
      </c>
    </row>
    <row r="10" spans="1:11" x14ac:dyDescent="0.3">
      <c r="A10" s="2"/>
      <c r="B10" s="2"/>
      <c r="C10" s="2"/>
      <c r="D10" s="2" t="s">
        <v>7</v>
      </c>
      <c r="E10" s="2" t="s">
        <v>8</v>
      </c>
      <c r="F10" s="34"/>
      <c r="G10" s="35"/>
      <c r="H10" s="35"/>
      <c r="I10" s="35"/>
      <c r="J10" s="36"/>
      <c r="K10" s="37"/>
    </row>
    <row r="11" spans="1:11" ht="43.2" customHeight="1" x14ac:dyDescent="0.3">
      <c r="A11" s="27" t="s">
        <v>17</v>
      </c>
      <c r="B11" s="9">
        <v>8</v>
      </c>
      <c r="C11" s="15" t="s">
        <v>19</v>
      </c>
      <c r="D11" s="9">
        <v>1</v>
      </c>
      <c r="E11" s="3"/>
      <c r="F11" s="17"/>
      <c r="G11" s="18"/>
      <c r="H11" s="18"/>
      <c r="I11" s="18"/>
      <c r="J11" s="19"/>
      <c r="K11" s="1">
        <f>B11*E11</f>
        <v>0</v>
      </c>
    </row>
    <row r="12" spans="1:11" ht="43.2" customHeight="1" x14ac:dyDescent="0.3">
      <c r="A12" s="28"/>
      <c r="B12" s="6"/>
      <c r="C12" s="15" t="s">
        <v>20</v>
      </c>
      <c r="D12" s="12">
        <v>0.8</v>
      </c>
      <c r="E12" s="14"/>
      <c r="F12" s="20"/>
      <c r="G12" s="21"/>
      <c r="H12" s="21"/>
      <c r="I12" s="21"/>
      <c r="J12" s="22"/>
      <c r="K12" s="13">
        <f>----0</f>
        <v>0</v>
      </c>
    </row>
    <row r="13" spans="1:11" ht="28.8" x14ac:dyDescent="0.3">
      <c r="A13" s="28"/>
      <c r="B13" s="6"/>
      <c r="C13" s="15" t="s">
        <v>21</v>
      </c>
      <c r="D13" s="9">
        <v>0.5</v>
      </c>
      <c r="E13" s="3"/>
      <c r="F13" s="20"/>
      <c r="G13" s="21"/>
      <c r="H13" s="21"/>
      <c r="I13" s="21"/>
      <c r="J13" s="22"/>
      <c r="K13" s="1">
        <f>B11*E13</f>
        <v>0</v>
      </c>
    </row>
    <row r="14" spans="1:11" x14ac:dyDescent="0.3">
      <c r="A14" s="28"/>
      <c r="B14" s="6"/>
      <c r="C14" s="2"/>
      <c r="D14" s="9">
        <v>0</v>
      </c>
      <c r="E14" s="3"/>
      <c r="F14" s="23"/>
      <c r="G14" s="24"/>
      <c r="H14" s="24"/>
      <c r="I14" s="24"/>
      <c r="J14" s="25"/>
      <c r="K14" s="1">
        <f>B11*E14</f>
        <v>0</v>
      </c>
    </row>
    <row r="15" spans="1:11" ht="43.8" customHeight="1" x14ac:dyDescent="0.3">
      <c r="A15" s="27" t="s">
        <v>18</v>
      </c>
      <c r="B15" s="9">
        <v>28</v>
      </c>
      <c r="C15" s="15" t="s">
        <v>22</v>
      </c>
      <c r="D15" s="16">
        <v>1</v>
      </c>
      <c r="E15" s="3"/>
      <c r="F15" s="17"/>
      <c r="G15" s="18"/>
      <c r="H15" s="18"/>
      <c r="I15" s="18"/>
      <c r="J15" s="19"/>
      <c r="K15" s="1">
        <f>B15*E15</f>
        <v>0</v>
      </c>
    </row>
    <row r="16" spans="1:11" ht="43.8" customHeight="1" x14ac:dyDescent="0.3">
      <c r="A16" s="28"/>
      <c r="B16" s="6"/>
      <c r="C16" s="15" t="s">
        <v>23</v>
      </c>
      <c r="D16" s="16">
        <v>0.6</v>
      </c>
      <c r="E16" s="8"/>
      <c r="F16" s="20"/>
      <c r="G16" s="21"/>
      <c r="H16" s="21"/>
      <c r="I16" s="21"/>
      <c r="J16" s="22"/>
      <c r="K16" s="7">
        <f>B15*E16</f>
        <v>0</v>
      </c>
    </row>
    <row r="17" spans="1:11" ht="43.8" customHeight="1" x14ac:dyDescent="0.3">
      <c r="A17" s="28"/>
      <c r="B17" s="6"/>
      <c r="C17" s="15" t="s">
        <v>24</v>
      </c>
      <c r="D17" s="16">
        <v>0.4</v>
      </c>
      <c r="E17" s="14"/>
      <c r="F17" s="20"/>
      <c r="G17" s="21"/>
      <c r="H17" s="21"/>
      <c r="I17" s="21"/>
      <c r="J17" s="22"/>
      <c r="K17" s="13">
        <f>B15*E17</f>
        <v>0</v>
      </c>
    </row>
    <row r="18" spans="1:11" ht="42" customHeight="1" x14ac:dyDescent="0.3">
      <c r="A18" s="28"/>
      <c r="B18" s="6"/>
      <c r="C18" s="2"/>
      <c r="D18" s="16">
        <v>0</v>
      </c>
      <c r="E18" s="3"/>
      <c r="F18" s="23"/>
      <c r="G18" s="24"/>
      <c r="H18" s="24"/>
      <c r="I18" s="24"/>
      <c r="J18" s="25"/>
      <c r="K18" s="1">
        <f>B15*E18</f>
        <v>0</v>
      </c>
    </row>
    <row r="19" spans="1:11" x14ac:dyDescent="0.3">
      <c r="A19" s="27" t="s">
        <v>25</v>
      </c>
      <c r="B19" s="9">
        <v>10</v>
      </c>
      <c r="C19" s="15" t="s">
        <v>14</v>
      </c>
      <c r="D19" s="16">
        <v>1</v>
      </c>
      <c r="E19" s="3"/>
      <c r="F19" s="17"/>
      <c r="G19" s="18"/>
      <c r="H19" s="18"/>
      <c r="I19" s="18"/>
      <c r="J19" s="19"/>
      <c r="K19" s="1">
        <f>B19*E19</f>
        <v>0</v>
      </c>
    </row>
    <row r="20" spans="1:11" ht="28.8" x14ac:dyDescent="0.3">
      <c r="A20" s="28"/>
      <c r="B20" s="6"/>
      <c r="C20" s="15" t="s">
        <v>15</v>
      </c>
      <c r="D20" s="16">
        <v>0.5</v>
      </c>
      <c r="E20" s="3"/>
      <c r="F20" s="20"/>
      <c r="G20" s="21"/>
      <c r="H20" s="21"/>
      <c r="I20" s="21"/>
      <c r="J20" s="22"/>
      <c r="K20" s="1">
        <f>B19*E20</f>
        <v>0</v>
      </c>
    </row>
    <row r="21" spans="1:11" x14ac:dyDescent="0.3">
      <c r="A21" s="28"/>
      <c r="B21" s="6"/>
      <c r="C21" s="2"/>
      <c r="D21" s="16">
        <v>0</v>
      </c>
      <c r="E21" s="3"/>
      <c r="F21" s="20"/>
      <c r="G21" s="21"/>
      <c r="H21" s="21"/>
      <c r="I21" s="21"/>
      <c r="J21" s="22"/>
      <c r="K21" s="1">
        <f>B19*E21</f>
        <v>0</v>
      </c>
    </row>
    <row r="22" spans="1:11" ht="57.6" x14ac:dyDescent="0.3">
      <c r="A22" s="27" t="s">
        <v>26</v>
      </c>
      <c r="B22" s="9">
        <v>18</v>
      </c>
      <c r="C22" s="15" t="s">
        <v>27</v>
      </c>
      <c r="D22" s="16">
        <v>1</v>
      </c>
      <c r="E22" s="3"/>
      <c r="F22" s="17"/>
      <c r="G22" s="18"/>
      <c r="H22" s="18"/>
      <c r="I22" s="18"/>
      <c r="J22" s="19"/>
      <c r="K22" s="1">
        <f>B22*E22</f>
        <v>0</v>
      </c>
    </row>
    <row r="23" spans="1:11" ht="58.8" customHeight="1" x14ac:dyDescent="0.3">
      <c r="A23" s="28"/>
      <c r="B23" s="6"/>
      <c r="C23" s="15" t="s">
        <v>28</v>
      </c>
      <c r="D23" s="16">
        <v>0.5</v>
      </c>
      <c r="E23" s="3"/>
      <c r="F23" s="20"/>
      <c r="G23" s="21"/>
      <c r="H23" s="21"/>
      <c r="I23" s="21"/>
      <c r="J23" s="22"/>
      <c r="K23" s="1">
        <f>B22*E23</f>
        <v>0</v>
      </c>
    </row>
    <row r="24" spans="1:11" ht="27" customHeight="1" x14ac:dyDescent="0.3">
      <c r="A24" s="28"/>
      <c r="B24" s="6"/>
      <c r="C24" s="2"/>
      <c r="D24" s="16">
        <v>0</v>
      </c>
      <c r="E24" s="3"/>
      <c r="F24" s="20"/>
      <c r="G24" s="21"/>
      <c r="H24" s="21"/>
      <c r="I24" s="21"/>
      <c r="J24" s="22"/>
      <c r="K24" s="1">
        <f>B22*E24</f>
        <v>0</v>
      </c>
    </row>
    <row r="25" spans="1:11" ht="61.2" customHeight="1" x14ac:dyDescent="0.3">
      <c r="A25" s="27" t="s">
        <v>29</v>
      </c>
      <c r="B25" s="9">
        <v>12</v>
      </c>
      <c r="C25" s="15" t="s">
        <v>30</v>
      </c>
      <c r="D25" s="16">
        <v>1</v>
      </c>
      <c r="E25" s="11"/>
      <c r="F25" s="17"/>
      <c r="G25" s="18"/>
      <c r="H25" s="18"/>
      <c r="I25" s="18"/>
      <c r="J25" s="19"/>
      <c r="K25" s="10">
        <f>B25*E25</f>
        <v>0</v>
      </c>
    </row>
    <row r="26" spans="1:11" ht="72" x14ac:dyDescent="0.3">
      <c r="A26" s="28"/>
      <c r="B26" s="6"/>
      <c r="C26" s="15" t="s">
        <v>31</v>
      </c>
      <c r="D26" s="16">
        <v>0.6</v>
      </c>
      <c r="E26" s="11"/>
      <c r="F26" s="20"/>
      <c r="G26" s="21"/>
      <c r="H26" s="21"/>
      <c r="I26" s="21"/>
      <c r="J26" s="22"/>
      <c r="K26" s="10">
        <f>B25*E26</f>
        <v>0</v>
      </c>
    </row>
    <row r="27" spans="1:11" ht="72" x14ac:dyDescent="0.3">
      <c r="A27" s="28"/>
      <c r="B27" s="6"/>
      <c r="C27" s="15" t="s">
        <v>32</v>
      </c>
      <c r="D27" s="16">
        <v>0.3</v>
      </c>
      <c r="E27" s="14"/>
      <c r="F27" s="20"/>
      <c r="G27" s="21"/>
      <c r="H27" s="21"/>
      <c r="I27" s="21"/>
      <c r="J27" s="22"/>
      <c r="K27" s="13">
        <f>B25*E27</f>
        <v>0</v>
      </c>
    </row>
    <row r="28" spans="1:11" x14ac:dyDescent="0.3">
      <c r="A28" s="28"/>
      <c r="B28" s="6"/>
      <c r="C28" s="2"/>
      <c r="D28" s="16">
        <v>0</v>
      </c>
      <c r="E28" s="11"/>
      <c r="F28" s="23"/>
      <c r="G28" s="24"/>
      <c r="H28" s="24"/>
      <c r="I28" s="24"/>
      <c r="J28" s="25"/>
      <c r="K28" s="10">
        <f>B25*E28</f>
        <v>0</v>
      </c>
    </row>
    <row r="29" spans="1:11" ht="56.4" customHeight="1" x14ac:dyDescent="0.3">
      <c r="A29" s="27" t="s">
        <v>33</v>
      </c>
      <c r="B29" s="9">
        <v>14</v>
      </c>
      <c r="C29" s="15" t="s">
        <v>13</v>
      </c>
      <c r="D29" s="16">
        <v>1</v>
      </c>
      <c r="E29" s="11"/>
      <c r="F29" s="17"/>
      <c r="G29" s="18"/>
      <c r="H29" s="18"/>
      <c r="I29" s="18"/>
      <c r="J29" s="19"/>
      <c r="K29" s="10">
        <f>B29*E29</f>
        <v>0</v>
      </c>
    </row>
    <row r="30" spans="1:11" ht="27" customHeight="1" x14ac:dyDescent="0.3">
      <c r="A30" s="28"/>
      <c r="B30" s="6"/>
      <c r="C30" s="2"/>
      <c r="D30" s="16">
        <v>0</v>
      </c>
      <c r="E30" s="11"/>
      <c r="F30" s="20"/>
      <c r="G30" s="21"/>
      <c r="H30" s="21"/>
      <c r="I30" s="21"/>
      <c r="J30" s="22"/>
      <c r="K30" s="10">
        <f>B29*E30</f>
        <v>0</v>
      </c>
    </row>
    <row r="31" spans="1:11" ht="115.2" customHeight="1" x14ac:dyDescent="0.3">
      <c r="A31" s="26" t="s">
        <v>34</v>
      </c>
      <c r="B31" s="9">
        <v>10</v>
      </c>
      <c r="C31" s="15" t="s">
        <v>12</v>
      </c>
      <c r="D31" s="16">
        <v>1</v>
      </c>
      <c r="E31" s="8"/>
      <c r="F31" s="17"/>
      <c r="G31" s="18"/>
      <c r="H31" s="18"/>
      <c r="I31" s="18"/>
      <c r="J31" s="19"/>
      <c r="K31" s="7">
        <f>B31*E31</f>
        <v>0</v>
      </c>
    </row>
    <row r="32" spans="1:11" x14ac:dyDescent="0.3">
      <c r="A32" s="26"/>
      <c r="B32" s="5"/>
      <c r="C32" s="2"/>
      <c r="D32" s="16">
        <v>0</v>
      </c>
      <c r="E32" s="11"/>
      <c r="F32" s="20"/>
      <c r="G32" s="21"/>
      <c r="H32" s="21"/>
      <c r="I32" s="21"/>
      <c r="J32" s="22"/>
      <c r="K32" s="1">
        <f>B31*E32</f>
        <v>0</v>
      </c>
    </row>
    <row r="33" spans="10:11" x14ac:dyDescent="0.3">
      <c r="J33" t="s">
        <v>11</v>
      </c>
      <c r="K33" s="2">
        <f>SUM(K11:K32)</f>
        <v>0</v>
      </c>
    </row>
  </sheetData>
  <sheetProtection algorithmName="SHA-512" hashValue="d9QuczgYbB0Rf7WKjfIKQ/iWcW4McmfZUBmNBcjVpcv4no66ogQnqK/LsaSWo/UNmEtm7Dy4TORWaDX+VoPDng==" saltValue="qKRR0DK5sKr2M7Roob1X0Q==" spinCount="100000" sheet="1"/>
  <mergeCells count="19">
    <mergeCell ref="D6:G6"/>
    <mergeCell ref="C9:E9"/>
    <mergeCell ref="F9:J10"/>
    <mergeCell ref="K9:K10"/>
    <mergeCell ref="E7:G7"/>
    <mergeCell ref="F29:J30"/>
    <mergeCell ref="F31:J32"/>
    <mergeCell ref="A31:A32"/>
    <mergeCell ref="A15:A18"/>
    <mergeCell ref="A11:A14"/>
    <mergeCell ref="A19:A21"/>
    <mergeCell ref="A22:A24"/>
    <mergeCell ref="A25:A28"/>
    <mergeCell ref="A29:A30"/>
    <mergeCell ref="F11:J14"/>
    <mergeCell ref="F15:J18"/>
    <mergeCell ref="F19:J21"/>
    <mergeCell ref="F22:J24"/>
    <mergeCell ref="F25:J28"/>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2018-11-20T14:46:40Z</cp:lastPrinted>
  <dcterms:created xsi:type="dcterms:W3CDTF">2018-11-20T13:49:40Z</dcterms:created>
  <dcterms:modified xsi:type="dcterms:W3CDTF">2019-11-04T17:00:38Z</dcterms:modified>
</cp:coreProperties>
</file>